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เพจพีซีเอชดีไซน์\ตารางเปรียบเทียบ O-NET\"/>
    </mc:Choice>
  </mc:AlternateContent>
  <xr:revisionPtr revIDLastSave="0" documentId="8_{4290AC8F-2E06-4EF4-B538-E41A020C20FB}" xr6:coauthVersionLast="47" xr6:coauthVersionMax="47" xr10:uidLastSave="{00000000-0000-0000-0000-000000000000}"/>
  <bookViews>
    <workbookView xWindow="-120" yWindow="-120" windowWidth="29040" windowHeight="15720" xr2:uid="{3EC71FA0-9B79-404A-9CC9-53BA2D15E8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B7" i="1"/>
</calcChain>
</file>

<file path=xl/sharedStrings.xml><?xml version="1.0" encoding="utf-8"?>
<sst xmlns="http://schemas.openxmlformats.org/spreadsheetml/2006/main" count="12" uniqueCount="12">
  <si>
    <t>ผลการเปรียบเทียบคะแนนเฉลี่ยร้อยละผลการทดสอบทางการศึกษาระดับพื้นฐาน ระหว่างปีการศึกษา 2560 - 2564</t>
  </si>
  <si>
    <t>รายวิชา</t>
  </si>
  <si>
    <t>ปีการศึกษา 2564</t>
  </si>
  <si>
    <t>ปีการศึกษา 2563</t>
  </si>
  <si>
    <t>ปีการศึกษา 2562</t>
  </si>
  <si>
    <t>ปีการศึกษา 2561</t>
  </si>
  <si>
    <t>ปีการศึกษา 2560</t>
  </si>
  <si>
    <t>ภาษาไทย</t>
  </si>
  <si>
    <t>ภาษาอังกฤษ</t>
  </si>
  <si>
    <t>คณิตศาสตร์</t>
  </si>
  <si>
    <t>วิทยาศาสตร์</t>
  </si>
  <si>
    <t>รวมเฉลี่ย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</si>
</sst>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22"/>
      <scheme val="minor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b/>
      <sz val="18"/>
      <color theme="1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BE1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CDE3BF"/>
      <color rgb="FFFF99CC"/>
      <color rgb="FF8B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H Sarabun New" panose="020B0500040200020003" pitchFamily="34" charset="-34"/>
                <a:ea typeface="+mn-ea"/>
                <a:cs typeface="TH Sarabun New" panose="020B0500040200020003" pitchFamily="34" charset="-34"/>
              </a:defRPr>
            </a:pPr>
            <a:r>
              <a:rPr lang="th-TH"/>
              <a:t>เปรียบเทียบคะแนนเฉลี่ยร้อยละ</a:t>
            </a:r>
            <a:r>
              <a:rPr lang="en-US"/>
              <a:t> O-NET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H Sarabun New" panose="020B0500040200020003" pitchFamily="34" charset="-34"/>
              <a:ea typeface="+mn-ea"/>
              <a:cs typeface="TH Sarabun New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ภาษาไทย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Sheet1!$B$2:$F$2</c:f>
              <c:strCache>
                <c:ptCount val="5"/>
                <c:pt idx="0">
                  <c:v>ปีการศึกษา 2564</c:v>
                </c:pt>
                <c:pt idx="1">
                  <c:v>ปีการศึกษา 2563</c:v>
                </c:pt>
                <c:pt idx="2">
                  <c:v>ปีการศึกษา 2562</c:v>
                </c:pt>
                <c:pt idx="3">
                  <c:v>ปีการศึกษา 2561</c:v>
                </c:pt>
                <c:pt idx="4">
                  <c:v>ปีการศึกษา 2560</c:v>
                </c:pt>
              </c:strCache>
            </c:strRef>
          </c:cat>
          <c:val>
            <c:numRef>
              <c:f>Sheet1!$B$3:$F$3</c:f>
              <c:numCache>
                <c:formatCode>0.00</c:formatCode>
                <c:ptCount val="5"/>
                <c:pt idx="0">
                  <c:v>32.28</c:v>
                </c:pt>
                <c:pt idx="1">
                  <c:v>31.5</c:v>
                </c:pt>
                <c:pt idx="2">
                  <c:v>29.11</c:v>
                </c:pt>
                <c:pt idx="3">
                  <c:v>30.1</c:v>
                </c:pt>
                <c:pt idx="4">
                  <c:v>35.22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9-42E4-9E04-0AC325F551C6}"/>
            </c:ext>
          </c:extLst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ภาษาอังกฤษ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Sheet1!$B$2:$F$2</c:f>
              <c:strCache>
                <c:ptCount val="5"/>
                <c:pt idx="0">
                  <c:v>ปีการศึกษา 2564</c:v>
                </c:pt>
                <c:pt idx="1">
                  <c:v>ปีการศึกษา 2563</c:v>
                </c:pt>
                <c:pt idx="2">
                  <c:v>ปีการศึกษา 2562</c:v>
                </c:pt>
                <c:pt idx="3">
                  <c:v>ปีการศึกษา 2561</c:v>
                </c:pt>
                <c:pt idx="4">
                  <c:v>ปีการศึกษา 2560</c:v>
                </c:pt>
              </c:strCache>
            </c:strRef>
          </c:cat>
          <c:val>
            <c:numRef>
              <c:f>Sheet1!$B$4:$F$4</c:f>
              <c:numCache>
                <c:formatCode>0.00</c:formatCode>
                <c:ptCount val="5"/>
                <c:pt idx="0">
                  <c:v>38.11</c:v>
                </c:pt>
                <c:pt idx="1">
                  <c:v>39.119999999999997</c:v>
                </c:pt>
                <c:pt idx="2">
                  <c:v>40.119999999999997</c:v>
                </c:pt>
                <c:pt idx="3">
                  <c:v>38.119999999999997</c:v>
                </c:pt>
                <c:pt idx="4">
                  <c:v>38.11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B9-42E4-9E04-0AC325F551C6}"/>
            </c:ext>
          </c:extLst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คณิตศาสตร์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Sheet1!$B$2:$F$2</c:f>
              <c:strCache>
                <c:ptCount val="5"/>
                <c:pt idx="0">
                  <c:v>ปีการศึกษา 2564</c:v>
                </c:pt>
                <c:pt idx="1">
                  <c:v>ปีการศึกษา 2563</c:v>
                </c:pt>
                <c:pt idx="2">
                  <c:v>ปีการศึกษา 2562</c:v>
                </c:pt>
                <c:pt idx="3">
                  <c:v>ปีการศึกษา 2561</c:v>
                </c:pt>
                <c:pt idx="4">
                  <c:v>ปีการศึกษา 2560</c:v>
                </c:pt>
              </c:strCache>
            </c:strRef>
          </c:cat>
          <c:val>
            <c:numRef>
              <c:f>Sheet1!$B$5:$F$5</c:f>
              <c:numCache>
                <c:formatCode>0.00</c:formatCode>
                <c:ptCount val="5"/>
                <c:pt idx="0">
                  <c:v>52.23</c:v>
                </c:pt>
                <c:pt idx="1">
                  <c:v>45.21</c:v>
                </c:pt>
                <c:pt idx="2">
                  <c:v>42.1</c:v>
                </c:pt>
                <c:pt idx="3">
                  <c:v>42.1</c:v>
                </c:pt>
                <c:pt idx="4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B9-42E4-9E04-0AC325F551C6}"/>
            </c:ext>
          </c:extLst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วิทยาศาสตร์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Sheet1!$B$2:$F$2</c:f>
              <c:strCache>
                <c:ptCount val="5"/>
                <c:pt idx="0">
                  <c:v>ปีการศึกษา 2564</c:v>
                </c:pt>
                <c:pt idx="1">
                  <c:v>ปีการศึกษา 2563</c:v>
                </c:pt>
                <c:pt idx="2">
                  <c:v>ปีการศึกษา 2562</c:v>
                </c:pt>
                <c:pt idx="3">
                  <c:v>ปีการศึกษา 2561</c:v>
                </c:pt>
                <c:pt idx="4">
                  <c:v>ปีการศึกษา 2560</c:v>
                </c:pt>
              </c:strCache>
            </c:strRef>
          </c:cat>
          <c:val>
            <c:numRef>
              <c:f>Sheet1!$B$6:$F$6</c:f>
              <c:numCache>
                <c:formatCode>0.00</c:formatCode>
                <c:ptCount val="5"/>
                <c:pt idx="0">
                  <c:v>49.23</c:v>
                </c:pt>
                <c:pt idx="1">
                  <c:v>50</c:v>
                </c:pt>
                <c:pt idx="2">
                  <c:v>49.23</c:v>
                </c:pt>
                <c:pt idx="3">
                  <c:v>49.23</c:v>
                </c:pt>
                <c:pt idx="4">
                  <c:v>49.23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B9-42E4-9E04-0AC325F551C6}"/>
            </c:ext>
          </c:extLst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รวมเฉลี่ย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Sheet1!$B$2:$F$2</c:f>
              <c:strCache>
                <c:ptCount val="5"/>
                <c:pt idx="0">
                  <c:v>ปีการศึกษา 2564</c:v>
                </c:pt>
                <c:pt idx="1">
                  <c:v>ปีการศึกษา 2563</c:v>
                </c:pt>
                <c:pt idx="2">
                  <c:v>ปีการศึกษา 2562</c:v>
                </c:pt>
                <c:pt idx="3">
                  <c:v>ปีการศึกษา 2561</c:v>
                </c:pt>
                <c:pt idx="4">
                  <c:v>ปีการศึกษา 2560</c:v>
                </c:pt>
              </c:strCache>
            </c:strRef>
          </c:cat>
          <c:val>
            <c:numRef>
              <c:f>Sheet1!$B$7:$F$7</c:f>
              <c:numCache>
                <c:formatCode>0.00</c:formatCode>
                <c:ptCount val="5"/>
                <c:pt idx="0">
                  <c:v>42.962499999999999</c:v>
                </c:pt>
                <c:pt idx="1">
                  <c:v>41.457500000000003</c:v>
                </c:pt>
                <c:pt idx="2">
                  <c:v>40.139999999999993</c:v>
                </c:pt>
                <c:pt idx="3">
                  <c:v>39.887499999999996</c:v>
                </c:pt>
                <c:pt idx="4">
                  <c:v>41.164999999999999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B9-42E4-9E04-0AC325F55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46748768"/>
        <c:axId val="1946750016"/>
      </c:barChart>
      <c:catAx>
        <c:axId val="194674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TH Sarabun New" panose="020B0500040200020003" pitchFamily="34" charset="-34"/>
                <a:ea typeface="+mn-ea"/>
                <a:cs typeface="TH Sarabun New" panose="020B0500040200020003" pitchFamily="34" charset="-34"/>
              </a:defRPr>
            </a:pPr>
            <a:endParaRPr lang="en-US"/>
          </a:p>
        </c:txPr>
        <c:crossAx val="1946750016"/>
        <c:crosses val="autoZero"/>
        <c:auto val="1"/>
        <c:lblAlgn val="ctr"/>
        <c:lblOffset val="100"/>
        <c:noMultiLvlLbl val="0"/>
      </c:catAx>
      <c:valAx>
        <c:axId val="194675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TH Sarabun New" panose="020B0500040200020003" pitchFamily="34" charset="-34"/>
                <a:ea typeface="+mn-ea"/>
                <a:cs typeface="TH Sarabun New" panose="020B0500040200020003" pitchFamily="34" charset="-34"/>
              </a:defRPr>
            </a:pPr>
            <a:endParaRPr lang="en-US"/>
          </a:p>
        </c:txPr>
        <c:crossAx val="194674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TH Sarabun New" panose="020B0500040200020003" pitchFamily="34" charset="-34"/>
              <a:ea typeface="+mn-ea"/>
              <a:cs typeface="TH Sarabun New" panose="020B0500040200020003" pitchFamily="34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TH Sarabun New" panose="020B0500040200020003" pitchFamily="34" charset="-34"/>
          <a:cs typeface="TH Sarabun New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91639</xdr:colOff>
      <xdr:row>0</xdr:row>
      <xdr:rowOff>497898</xdr:rowOff>
    </xdr:from>
    <xdr:to>
      <xdr:col>11</xdr:col>
      <xdr:colOff>491289</xdr:colOff>
      <xdr:row>7</xdr:row>
      <xdr:rowOff>3464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14885B6-D0D7-4FE2-BFD7-06C9986B6D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FF945-5FDB-466D-9968-D828B4FE8291}">
  <dimension ref="A1:I7"/>
  <sheetViews>
    <sheetView tabSelected="1" zoomScale="190" zoomScaleNormal="190" workbookViewId="0">
      <selection activeCell="C6" sqref="C6"/>
    </sheetView>
  </sheetViews>
  <sheetFormatPr defaultRowHeight="17.25"/>
  <cols>
    <col min="1" max="1" width="15.5703125" style="1" customWidth="1"/>
    <col min="2" max="6" width="12.85546875" style="1" customWidth="1"/>
    <col min="7" max="16384" width="9.140625" style="1"/>
  </cols>
  <sheetData>
    <row r="1" spans="1:9" ht="59.25" customHeight="1">
      <c r="A1" s="4" t="s">
        <v>0</v>
      </c>
      <c r="B1" s="4"/>
      <c r="C1" s="4"/>
      <c r="D1" s="4"/>
      <c r="E1" s="4"/>
      <c r="F1" s="4"/>
      <c r="G1" s="2"/>
      <c r="H1" s="2"/>
      <c r="I1" s="2"/>
    </row>
    <row r="2" spans="1:9" ht="44.25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3"/>
      <c r="H2" s="3"/>
      <c r="I2" s="3"/>
    </row>
    <row r="3" spans="1:9">
      <c r="A3" s="7" t="s">
        <v>7</v>
      </c>
      <c r="B3" s="9">
        <v>32.28</v>
      </c>
      <c r="C3" s="9">
        <v>31.5</v>
      </c>
      <c r="D3" s="9">
        <v>29.11</v>
      </c>
      <c r="E3" s="9">
        <v>30.1</v>
      </c>
      <c r="F3" s="9">
        <v>35.22</v>
      </c>
    </row>
    <row r="4" spans="1:9">
      <c r="A4" s="7" t="s">
        <v>8</v>
      </c>
      <c r="B4" s="9">
        <v>38.11</v>
      </c>
      <c r="C4" s="9">
        <v>39.119999999999997</v>
      </c>
      <c r="D4" s="9">
        <v>40.119999999999997</v>
      </c>
      <c r="E4" s="9">
        <v>38.119999999999997</v>
      </c>
      <c r="F4" s="9">
        <v>38.11</v>
      </c>
    </row>
    <row r="5" spans="1:9">
      <c r="A5" s="7" t="s">
        <v>9</v>
      </c>
      <c r="B5" s="9">
        <v>52.23</v>
      </c>
      <c r="C5" s="9">
        <v>45.21</v>
      </c>
      <c r="D5" s="9">
        <v>42.1</v>
      </c>
      <c r="E5" s="9">
        <v>42.1</v>
      </c>
      <c r="F5" s="9">
        <v>42.1</v>
      </c>
    </row>
    <row r="6" spans="1:9">
      <c r="A6" s="7" t="s">
        <v>10</v>
      </c>
      <c r="B6" s="9">
        <v>49.23</v>
      </c>
      <c r="C6" s="9">
        <v>50</v>
      </c>
      <c r="D6" s="9">
        <v>49.23</v>
      </c>
      <c r="E6" s="9">
        <v>49.23</v>
      </c>
      <c r="F6" s="9">
        <v>49.23</v>
      </c>
    </row>
    <row r="7" spans="1:9">
      <c r="A7" s="8" t="s">
        <v>11</v>
      </c>
      <c r="B7" s="10">
        <f>AVERAGE(B3:B6)</f>
        <v>42.962499999999999</v>
      </c>
      <c r="C7" s="10">
        <f t="shared" ref="C7:F7" si="0">AVERAGE(C3:C6)</f>
        <v>41.457500000000003</v>
      </c>
      <c r="D7" s="10">
        <f t="shared" si="0"/>
        <v>40.139999999999993</v>
      </c>
      <c r="E7" s="10">
        <f t="shared" si="0"/>
        <v>39.887499999999996</v>
      </c>
      <c r="F7" s="10">
        <f t="shared" si="0"/>
        <v>41.164999999999999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CHINPCH</dc:creator>
  <cp:lastModifiedBy>CHINPCH</cp:lastModifiedBy>
  <cp:lastPrinted>2022-03-23T15:33:06Z</cp:lastPrinted>
  <dcterms:created xsi:type="dcterms:W3CDTF">2022-03-23T15:28:38Z</dcterms:created>
  <dcterms:modified xsi:type="dcterms:W3CDTF">2022-03-23T15:45:55Z</dcterms:modified>
</cp:coreProperties>
</file>